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385" yWindow="-165" windowWidth="15570" windowHeight="9405"/>
  </bookViews>
  <sheets>
    <sheet name="Видеореклама" sheetId="1" r:id="rId1"/>
    <sheet name="Социальный плакат" sheetId="2" r:id="rId2"/>
    <sheet name="Визуализация" sheetId="3" r:id="rId3"/>
    <sheet name="Мотивирующий текст" sheetId="4" r:id="rId4"/>
  </sheets>
  <calcPr calcId="145621"/>
</workbook>
</file>

<file path=xl/calcChain.xml><?xml version="1.0" encoding="utf-8"?>
<calcChain xmlns="http://schemas.openxmlformats.org/spreadsheetml/2006/main">
  <c r="H9" i="2" l="1"/>
  <c r="H8" i="2" l="1"/>
  <c r="H6" i="2"/>
  <c r="H4" i="2"/>
  <c r="H3" i="4"/>
  <c r="H4" i="3"/>
  <c r="H3" i="3"/>
  <c r="H5" i="2"/>
  <c r="H7" i="2"/>
  <c r="H3" i="2"/>
  <c r="H4" i="1"/>
  <c r="H5" i="1"/>
  <c r="H6" i="1"/>
  <c r="H7" i="1"/>
  <c r="H8" i="1"/>
  <c r="H9" i="1"/>
  <c r="H3" i="1"/>
</calcChain>
</file>

<file path=xl/sharedStrings.xml><?xml version="1.0" encoding="utf-8"?>
<sst xmlns="http://schemas.openxmlformats.org/spreadsheetml/2006/main" count="104" uniqueCount="65">
  <si>
    <t>ФИО автора(ов) работы</t>
  </si>
  <si>
    <t>Класс</t>
  </si>
  <si>
    <t>Название работы</t>
  </si>
  <si>
    <t>10 класс:Осокин Илья, Русинов Данил, Попов Александр, Ошев Евгений
Участники видео-ролика:
6 класс: Гагарин Глеб, Зеленин Никита, Сидоров Семён, Кетов Константин
4 класс: Иван, Пьянников Арсений, Ерёмин Артём, Лузин Иван, Зайнуллин Тимофей
Детский сад: Батанов Лев, Горбунов Дмитрий, Кучерявых Александр, Садиков Степан</t>
  </si>
  <si>
    <t>10,6,4, детский сад "Огонёк"</t>
  </si>
  <si>
    <t>Заряди Организм Жизнью</t>
  </si>
  <si>
    <t>Бурылов Илья Юрьевич</t>
  </si>
  <si>
    <t>Здоровым быть - круто!</t>
  </si>
  <si>
    <t xml:space="preserve">Лялина Кристина Евгеньевна </t>
  </si>
  <si>
    <t>ОХ!иАХ!</t>
  </si>
  <si>
    <t>волонтерский отряд "Добрые сердца" и школа создания видеофильмов "Медиацентр"</t>
  </si>
  <si>
    <t>5-11</t>
  </si>
  <si>
    <t>Не дай погибнуть своим мечтам. 
Сделай правильный выбор!</t>
  </si>
  <si>
    <t xml:space="preserve">Мамедов Марат   </t>
  </si>
  <si>
    <t xml:space="preserve">9 с интеллектуальными нарушениями     </t>
  </si>
  <si>
    <t>Скажи наркотикам "Нет"</t>
  </si>
  <si>
    <t>Тайсина Алеся</t>
  </si>
  <si>
    <t>6 с интеллектуальными нарушениями</t>
  </si>
  <si>
    <t>Конева Виктория Андреевна, Юсупов Амир Русланович,Ботова Анастасия Михайиловна, Ичетовкин Егор, Сейдали Муртаибов, Савелий Шестаков</t>
  </si>
  <si>
    <t>6 и 10</t>
  </si>
  <si>
    <t>Сохраним жизнь вместе</t>
  </si>
  <si>
    <t>Видеостудия "Шаян дуслар" ("Веселые друзья")</t>
  </si>
  <si>
    <t>5-9 класс</t>
  </si>
  <si>
    <t>социальный ролик "Если друг оказался не вдруг"</t>
  </si>
  <si>
    <t xml:space="preserve">Чунарёва Диана Денисовна </t>
  </si>
  <si>
    <t>Выбор за тобой</t>
  </si>
  <si>
    <t>Плешивых Полина Сергеевна</t>
  </si>
  <si>
    <t>8 "А" класс</t>
  </si>
  <si>
    <t>"Вся правда об электронных сигаретах"</t>
  </si>
  <si>
    <t>Варова Ольга Владиславовна</t>
  </si>
  <si>
    <t>Не делайте это!</t>
  </si>
  <si>
    <t>Загородских Матвей Сергеевич</t>
  </si>
  <si>
    <t>Не пробуйте!</t>
  </si>
  <si>
    <t>Костицина Дарья Михайловна</t>
  </si>
  <si>
    <t>Не ешьте это всё!</t>
  </si>
  <si>
    <t>Ефимова Софья Андреевна</t>
  </si>
  <si>
    <t>Смертельно.</t>
  </si>
  <si>
    <t>Белевич Екатерина Юрьевна</t>
  </si>
  <si>
    <t>Не надо верить всяким незнакомым</t>
  </si>
  <si>
    <t>"Жизнь одна... Проживи её достойно"</t>
  </si>
  <si>
    <t>ИТОГО</t>
  </si>
  <si>
    <t>Оценочный лист конкурса социальной рекламы "В моих интересах" (направление "Визуализация")</t>
  </si>
  <si>
    <t>Оценочный лист конкурса социальной рекламы "В моих интересах" (направление "Мотивирующий текст")</t>
  </si>
  <si>
    <t>Оценочный лист конкурса социальной рекламы "В моих интересах" (направление "Социальный плакат")</t>
  </si>
  <si>
    <t>Жюри 1 (Надежда Ивановна Пикулева)</t>
  </si>
  <si>
    <t>Жюри 2 (Светлана Сергеевна Пономарёва)</t>
  </si>
  <si>
    <t>Жюри 3 (Элина Габдуразакова)</t>
  </si>
  <si>
    <t xml:space="preserve">ИТОГО </t>
  </si>
  <si>
    <t xml:space="preserve">I место </t>
  </si>
  <si>
    <t>II место</t>
  </si>
  <si>
    <t>III место</t>
  </si>
  <si>
    <t>I место</t>
  </si>
  <si>
    <t xml:space="preserve">III место </t>
  </si>
  <si>
    <t>Школа</t>
  </si>
  <si>
    <t>МАОУ "Нижнемуллинская средняя школа"</t>
  </si>
  <si>
    <t>МАОУ "Усть-Качкинская средняя школа"</t>
  </si>
  <si>
    <t>Кояновский филиал МАОУ "Юговская средняя школа"</t>
  </si>
  <si>
    <t>МАОУ "Фроловская средняя школа "Навигатор"</t>
  </si>
  <si>
    <t>МАОУ "Платошинская средняя школа"</t>
  </si>
  <si>
    <t>МАОУ "Култаевская средняя школа"</t>
  </si>
  <si>
    <t>МАОУ "Савинская средняя школа"</t>
  </si>
  <si>
    <t>МАОУ "Лобановская средняя школа"</t>
  </si>
  <si>
    <t xml:space="preserve">Васюков Дмитрий </t>
  </si>
  <si>
    <t>Не пейте много</t>
  </si>
  <si>
    <t>Специальный приз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</si>
</sst>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0" fillId="0" borderId="0" xfId="0" applyFont="1" applyBorder="1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0" fontId="0" fillId="0" borderId="0" xfId="0" applyFont="1" applyFill="1" applyAlignment="1"/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/>
    <xf numFmtId="0" fontId="4" fillId="2" borderId="1" xfId="0" applyFont="1" applyFill="1" applyBorder="1" applyAlignment="1"/>
    <xf numFmtId="0" fontId="4" fillId="0" borderId="0" xfId="0" applyFont="1" applyAlignment="1"/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/>
    <xf numFmtId="0" fontId="2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/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9"/>
  <sheetViews>
    <sheetView tabSelected="1" zoomScale="80" zoomScaleNormal="80" workbookViewId="0">
      <pane ySplit="2" topLeftCell="A3" activePane="bottomLeft" state="frozen"/>
      <selection pane="bottomLeft" activeCell="E9" sqref="E9"/>
    </sheetView>
  </sheetViews>
  <sheetFormatPr defaultColWidth="14.42578125" defaultRowHeight="15.75" customHeight="1" x14ac:dyDescent="0.2"/>
  <cols>
    <col min="1" max="1" width="39.7109375" customWidth="1"/>
    <col min="2" max="2" width="29.28515625" customWidth="1"/>
    <col min="3" max="3" width="8.42578125" customWidth="1"/>
    <col min="4" max="4" width="17.28515625" customWidth="1"/>
    <col min="5" max="5" width="18" customWidth="1"/>
    <col min="6" max="6" width="18.42578125" customWidth="1"/>
    <col min="7" max="7" width="17.28515625" customWidth="1"/>
  </cols>
  <sheetData>
    <row r="1" spans="1:9" ht="15.75" customHeight="1" x14ac:dyDescent="0.2">
      <c r="A1" s="22"/>
      <c r="B1" s="22"/>
      <c r="C1" s="22"/>
      <c r="D1" s="22"/>
      <c r="E1" s="22"/>
      <c r="F1" s="22"/>
      <c r="G1" s="22"/>
      <c r="H1" s="22"/>
      <c r="I1" s="22"/>
    </row>
    <row r="2" spans="1:9" ht="72" customHeight="1" x14ac:dyDescent="0.2">
      <c r="A2" s="28" t="s">
        <v>0</v>
      </c>
      <c r="B2" s="28" t="s">
        <v>53</v>
      </c>
      <c r="C2" s="28" t="s">
        <v>1</v>
      </c>
      <c r="D2" s="2" t="s">
        <v>2</v>
      </c>
      <c r="E2" s="9" t="s">
        <v>44</v>
      </c>
      <c r="F2" s="10" t="s">
        <v>45</v>
      </c>
      <c r="G2" s="9" t="s">
        <v>46</v>
      </c>
      <c r="H2" s="23" t="s">
        <v>40</v>
      </c>
      <c r="I2" s="23"/>
    </row>
    <row r="3" spans="1:9" ht="111" customHeight="1" x14ac:dyDescent="0.2">
      <c r="A3" s="2" t="s">
        <v>3</v>
      </c>
      <c r="B3" s="2" t="s">
        <v>55</v>
      </c>
      <c r="C3" s="3" t="s">
        <v>4</v>
      </c>
      <c r="D3" s="2" t="s">
        <v>5</v>
      </c>
      <c r="E3" s="13">
        <v>19</v>
      </c>
      <c r="F3" s="13">
        <v>17</v>
      </c>
      <c r="G3" s="13">
        <v>23</v>
      </c>
      <c r="H3" s="20">
        <f>SUM(E3:G3)</f>
        <v>59</v>
      </c>
      <c r="I3" s="15"/>
    </row>
    <row r="4" spans="1:9" ht="28.5" customHeight="1" x14ac:dyDescent="0.2">
      <c r="A4" s="2" t="s">
        <v>8</v>
      </c>
      <c r="B4" s="2" t="s">
        <v>58</v>
      </c>
      <c r="C4" s="3">
        <v>10</v>
      </c>
      <c r="D4" s="2" t="s">
        <v>9</v>
      </c>
      <c r="E4" s="13">
        <v>22</v>
      </c>
      <c r="F4" s="13">
        <v>13</v>
      </c>
      <c r="G4" s="13">
        <v>19</v>
      </c>
      <c r="H4" s="29">
        <f t="shared" ref="H4:H9" si="0">SUM(E4:G4)</f>
        <v>54</v>
      </c>
      <c r="I4" s="15"/>
    </row>
    <row r="5" spans="1:9" ht="51" customHeight="1" x14ac:dyDescent="0.2">
      <c r="A5" s="2" t="s">
        <v>10</v>
      </c>
      <c r="B5" s="2" t="s">
        <v>57</v>
      </c>
      <c r="C5" s="4" t="s">
        <v>11</v>
      </c>
      <c r="D5" s="2" t="s">
        <v>12</v>
      </c>
      <c r="E5" s="13">
        <v>25</v>
      </c>
      <c r="F5" s="13">
        <v>19</v>
      </c>
      <c r="G5" s="13">
        <v>25</v>
      </c>
      <c r="H5" s="13">
        <f t="shared" si="0"/>
        <v>69</v>
      </c>
      <c r="I5" s="14" t="s">
        <v>48</v>
      </c>
    </row>
    <row r="6" spans="1:9" ht="47.25" customHeight="1" x14ac:dyDescent="0.2">
      <c r="A6" s="2" t="s">
        <v>18</v>
      </c>
      <c r="B6" s="2" t="s">
        <v>60</v>
      </c>
      <c r="C6" s="3" t="s">
        <v>19</v>
      </c>
      <c r="D6" s="2" t="s">
        <v>20</v>
      </c>
      <c r="E6" s="13">
        <v>16</v>
      </c>
      <c r="F6" s="13">
        <v>16</v>
      </c>
      <c r="G6" s="13">
        <v>21</v>
      </c>
      <c r="H6" s="30">
        <f t="shared" si="0"/>
        <v>53</v>
      </c>
      <c r="I6" s="15"/>
    </row>
    <row r="7" spans="1:9" ht="31.9" customHeight="1" x14ac:dyDescent="0.2">
      <c r="A7" s="2" t="s">
        <v>21</v>
      </c>
      <c r="B7" s="2" t="s">
        <v>56</v>
      </c>
      <c r="C7" s="3" t="s">
        <v>22</v>
      </c>
      <c r="D7" s="2" t="s">
        <v>23</v>
      </c>
      <c r="E7" s="13">
        <v>24</v>
      </c>
      <c r="F7" s="13">
        <v>19</v>
      </c>
      <c r="G7" s="13">
        <v>18</v>
      </c>
      <c r="H7" s="13">
        <f t="shared" si="0"/>
        <v>61</v>
      </c>
      <c r="I7" s="14" t="s">
        <v>50</v>
      </c>
    </row>
    <row r="8" spans="1:9" ht="12.75" x14ac:dyDescent="0.2">
      <c r="A8" s="2" t="s">
        <v>24</v>
      </c>
      <c r="B8" s="2" t="s">
        <v>61</v>
      </c>
      <c r="C8" s="3">
        <v>10</v>
      </c>
      <c r="D8" s="2" t="s">
        <v>25</v>
      </c>
      <c r="E8" s="13">
        <v>25</v>
      </c>
      <c r="F8" s="13">
        <v>22</v>
      </c>
      <c r="G8" s="13">
        <v>19</v>
      </c>
      <c r="H8" s="13">
        <f t="shared" si="0"/>
        <v>66</v>
      </c>
      <c r="I8" s="14" t="s">
        <v>49</v>
      </c>
    </row>
    <row r="9" spans="1:9" ht="36.75" customHeight="1" x14ac:dyDescent="0.2">
      <c r="A9" s="2" t="s">
        <v>26</v>
      </c>
      <c r="B9" s="2" t="s">
        <v>59</v>
      </c>
      <c r="C9" s="3" t="s">
        <v>27</v>
      </c>
      <c r="D9" s="2" t="s">
        <v>39</v>
      </c>
      <c r="E9" s="13">
        <v>19</v>
      </c>
      <c r="F9" s="13">
        <v>10</v>
      </c>
      <c r="G9" s="13">
        <v>18</v>
      </c>
      <c r="H9" s="20">
        <f t="shared" si="0"/>
        <v>47</v>
      </c>
      <c r="I9" s="31"/>
    </row>
  </sheetData>
  <mergeCells count="2">
    <mergeCell ref="A1:I1"/>
    <mergeCell ref="H2:I2"/>
  </mergeCells>
  <pageMargins left="0.11811023622047245" right="0.11811023622047245" top="0.74803149606299213" bottom="0.19685039370078741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4"/>
  <sheetViews>
    <sheetView zoomScale="80" zoomScaleNormal="80" workbookViewId="0">
      <pane ySplit="2" topLeftCell="A3" activePane="bottomLeft" state="frozen"/>
      <selection pane="bottomLeft" activeCell="D8" sqref="D8"/>
    </sheetView>
  </sheetViews>
  <sheetFormatPr defaultColWidth="14.42578125" defaultRowHeight="15.75" customHeight="1" x14ac:dyDescent="0.2"/>
  <cols>
    <col min="1" max="2" width="20.85546875" customWidth="1"/>
    <col min="3" max="3" width="12.5703125" customWidth="1"/>
    <col min="4" max="4" width="15.5703125" customWidth="1"/>
    <col min="5" max="5" width="10.28515625" customWidth="1"/>
    <col min="6" max="6" width="11.85546875" customWidth="1"/>
    <col min="7" max="7" width="13.85546875" customWidth="1"/>
    <col min="8" max="8" width="9.28515625" customWidth="1"/>
    <col min="9" max="9" width="11.7109375" customWidth="1"/>
  </cols>
  <sheetData>
    <row r="1" spans="1:23" ht="15.75" customHeight="1" x14ac:dyDescent="0.2">
      <c r="A1" s="22" t="s">
        <v>43</v>
      </c>
      <c r="B1" s="22"/>
      <c r="C1" s="22"/>
      <c r="D1" s="22"/>
      <c r="E1" s="22"/>
      <c r="F1" s="22"/>
      <c r="G1" s="22"/>
      <c r="H1" s="22"/>
      <c r="I1" s="22"/>
      <c r="J1" s="6"/>
      <c r="K1" s="6"/>
      <c r="L1" s="5"/>
    </row>
    <row r="2" spans="1:23" ht="85.15" customHeight="1" x14ac:dyDescent="0.2">
      <c r="A2" s="2" t="s">
        <v>0</v>
      </c>
      <c r="B2" s="2" t="s">
        <v>53</v>
      </c>
      <c r="C2" s="2" t="s">
        <v>1</v>
      </c>
      <c r="D2" s="2" t="s">
        <v>2</v>
      </c>
      <c r="E2" s="9" t="s">
        <v>44</v>
      </c>
      <c r="F2" s="10" t="s">
        <v>45</v>
      </c>
      <c r="G2" s="9" t="s">
        <v>46</v>
      </c>
      <c r="H2" s="23" t="s">
        <v>40</v>
      </c>
      <c r="I2" s="23"/>
      <c r="J2" s="5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35.25" customHeight="1" x14ac:dyDescent="0.2">
      <c r="A3" s="2" t="s">
        <v>6</v>
      </c>
      <c r="B3" s="2" t="s">
        <v>58</v>
      </c>
      <c r="C3" s="3">
        <v>6</v>
      </c>
      <c r="D3" s="2" t="s">
        <v>7</v>
      </c>
      <c r="E3" s="11">
        <v>14</v>
      </c>
      <c r="F3" s="12">
        <v>13</v>
      </c>
      <c r="G3" s="12">
        <v>13</v>
      </c>
      <c r="H3" s="13">
        <f>SUM(E3:G3)</f>
        <v>40</v>
      </c>
      <c r="I3" s="14" t="s">
        <v>51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60.75" customHeight="1" x14ac:dyDescent="0.2">
      <c r="A4" s="2" t="s">
        <v>29</v>
      </c>
      <c r="B4" s="2" t="s">
        <v>54</v>
      </c>
      <c r="C4" s="3">
        <v>1</v>
      </c>
      <c r="D4" s="2" t="s">
        <v>30</v>
      </c>
      <c r="E4" s="11">
        <v>7</v>
      </c>
      <c r="F4" s="12">
        <v>12</v>
      </c>
      <c r="G4" s="12">
        <v>7</v>
      </c>
      <c r="H4" s="13">
        <f t="shared" ref="H4:H9" si="0">SUM(E4:G4)</f>
        <v>26</v>
      </c>
      <c r="I4" s="1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57.75" customHeight="1" x14ac:dyDescent="0.2">
      <c r="A5" s="2" t="s">
        <v>31</v>
      </c>
      <c r="B5" s="2" t="s">
        <v>54</v>
      </c>
      <c r="C5" s="3">
        <v>1</v>
      </c>
      <c r="D5" s="2" t="s">
        <v>32</v>
      </c>
      <c r="E5" s="11">
        <v>8</v>
      </c>
      <c r="F5" s="12">
        <v>13</v>
      </c>
      <c r="G5" s="12">
        <v>8</v>
      </c>
      <c r="H5" s="13">
        <f t="shared" si="0"/>
        <v>29</v>
      </c>
      <c r="I5" s="14" t="s">
        <v>52</v>
      </c>
    </row>
    <row r="6" spans="1:23" ht="66" customHeight="1" x14ac:dyDescent="0.2">
      <c r="A6" s="2" t="s">
        <v>33</v>
      </c>
      <c r="B6" s="2" t="s">
        <v>54</v>
      </c>
      <c r="C6" s="3">
        <v>1</v>
      </c>
      <c r="D6" s="2" t="s">
        <v>34</v>
      </c>
      <c r="E6" s="11">
        <v>8</v>
      </c>
      <c r="F6" s="12">
        <v>12</v>
      </c>
      <c r="G6" s="12">
        <v>9</v>
      </c>
      <c r="H6" s="13">
        <f t="shared" si="0"/>
        <v>29</v>
      </c>
      <c r="I6" s="14" t="s">
        <v>52</v>
      </c>
    </row>
    <row r="7" spans="1:23" ht="51.75" customHeight="1" x14ac:dyDescent="0.2">
      <c r="A7" s="2" t="s">
        <v>35</v>
      </c>
      <c r="B7" s="2" t="s">
        <v>54</v>
      </c>
      <c r="C7" s="3">
        <v>1</v>
      </c>
      <c r="D7" s="2" t="s">
        <v>36</v>
      </c>
      <c r="E7" s="11">
        <v>10</v>
      </c>
      <c r="F7" s="12">
        <v>10</v>
      </c>
      <c r="G7" s="12">
        <v>7</v>
      </c>
      <c r="H7" s="13">
        <f t="shared" si="0"/>
        <v>27</v>
      </c>
      <c r="I7" s="15"/>
    </row>
    <row r="8" spans="1:23" ht="50.25" customHeight="1" x14ac:dyDescent="0.2">
      <c r="A8" s="2" t="s">
        <v>37</v>
      </c>
      <c r="B8" s="2" t="s">
        <v>54</v>
      </c>
      <c r="C8" s="3">
        <v>1</v>
      </c>
      <c r="D8" s="2" t="s">
        <v>38</v>
      </c>
      <c r="E8" s="11">
        <v>12</v>
      </c>
      <c r="F8" s="12">
        <v>14</v>
      </c>
      <c r="G8" s="12">
        <v>9</v>
      </c>
      <c r="H8" s="13">
        <f t="shared" si="0"/>
        <v>35</v>
      </c>
      <c r="I8" s="14" t="s">
        <v>49</v>
      </c>
    </row>
    <row r="9" spans="1:23" ht="54" customHeight="1" x14ac:dyDescent="0.2">
      <c r="A9" s="16" t="s">
        <v>62</v>
      </c>
      <c r="B9" s="2" t="s">
        <v>54</v>
      </c>
      <c r="C9" s="9">
        <v>1</v>
      </c>
      <c r="D9" s="16" t="s">
        <v>63</v>
      </c>
      <c r="E9" s="11">
        <v>9</v>
      </c>
      <c r="F9" s="12">
        <v>8</v>
      </c>
      <c r="G9" s="12">
        <v>10</v>
      </c>
      <c r="H9" s="13">
        <f t="shared" si="0"/>
        <v>27</v>
      </c>
      <c r="I9" s="17"/>
      <c r="J9" s="1"/>
      <c r="K9" s="1"/>
      <c r="L9" s="1"/>
    </row>
    <row r="10" spans="1:23" ht="15.75" customHeight="1" x14ac:dyDescent="0.2">
      <c r="I10" s="1"/>
      <c r="J10" s="1"/>
      <c r="K10" s="1"/>
      <c r="L10" s="1"/>
    </row>
    <row r="11" spans="1:23" ht="15.75" customHeight="1" x14ac:dyDescent="0.2">
      <c r="I11" s="1"/>
      <c r="J11" s="1"/>
      <c r="K11" s="1"/>
      <c r="L11" s="1"/>
    </row>
    <row r="12" spans="1:23" ht="15.75" customHeight="1" x14ac:dyDescent="0.2">
      <c r="I12" s="1"/>
      <c r="J12" s="1"/>
      <c r="K12" s="1"/>
      <c r="L12" s="1"/>
    </row>
    <row r="13" spans="1:23" ht="15.75" customHeight="1" x14ac:dyDescent="0.2">
      <c r="I13" s="1"/>
      <c r="J13" s="1"/>
      <c r="K13" s="1"/>
      <c r="L13" s="1"/>
    </row>
    <row r="14" spans="1:23" ht="15.75" customHeight="1" x14ac:dyDescent="0.2">
      <c r="I14" s="1"/>
      <c r="J14" s="1"/>
      <c r="K14" s="1"/>
      <c r="L14" s="1"/>
    </row>
  </sheetData>
  <mergeCells count="2">
    <mergeCell ref="H2:I2"/>
    <mergeCell ref="A1:I1"/>
  </mergeCells>
  <pageMargins left="0.70866141732283472" right="0.70866141732283472" top="0.74803149606299213" bottom="0.74803149606299213" header="0.31496062992125984" footer="0.31496062992125984"/>
  <pageSetup paperSize="9" scale="9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6"/>
  <sheetViews>
    <sheetView zoomScale="80" zoomScaleNormal="80" workbookViewId="0">
      <pane ySplit="2" topLeftCell="A3" activePane="bottomLeft" state="frozen"/>
      <selection pane="bottomLeft" activeCell="E18" sqref="E18"/>
    </sheetView>
  </sheetViews>
  <sheetFormatPr defaultColWidth="14.42578125" defaultRowHeight="15.75" customHeight="1" x14ac:dyDescent="0.2"/>
  <cols>
    <col min="1" max="2" width="15.42578125" customWidth="1"/>
    <col min="3" max="3" width="20" customWidth="1"/>
    <col min="4" max="4" width="12.42578125" customWidth="1"/>
    <col min="5" max="5" width="13.140625" customWidth="1"/>
    <col min="7" max="7" width="14.42578125" customWidth="1"/>
    <col min="8" max="8" width="9.28515625" customWidth="1"/>
    <col min="9" max="9" width="13.85546875" customWidth="1"/>
  </cols>
  <sheetData>
    <row r="1" spans="1:28" ht="15.75" customHeight="1" x14ac:dyDescent="0.2">
      <c r="A1" s="24" t="s">
        <v>41</v>
      </c>
      <c r="B1" s="25"/>
      <c r="C1" s="25"/>
      <c r="D1" s="25"/>
      <c r="E1" s="25"/>
      <c r="F1" s="25"/>
      <c r="G1" s="25"/>
      <c r="H1" s="25"/>
      <c r="I1" s="26"/>
    </row>
    <row r="2" spans="1:28" ht="120" customHeight="1" x14ac:dyDescent="0.2">
      <c r="A2" s="3" t="s">
        <v>0</v>
      </c>
      <c r="B2" s="3" t="s">
        <v>53</v>
      </c>
      <c r="C2" s="3" t="s">
        <v>1</v>
      </c>
      <c r="D2" s="3" t="s">
        <v>2</v>
      </c>
      <c r="E2" s="9" t="s">
        <v>44</v>
      </c>
      <c r="F2" s="18" t="s">
        <v>45</v>
      </c>
      <c r="G2" s="16" t="s">
        <v>46</v>
      </c>
      <c r="H2" s="23" t="s">
        <v>47</v>
      </c>
      <c r="I2" s="2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63" customHeight="1" x14ac:dyDescent="0.2">
      <c r="A3" s="19" t="s">
        <v>13</v>
      </c>
      <c r="B3" s="19" t="s">
        <v>56</v>
      </c>
      <c r="C3" s="19" t="s">
        <v>14</v>
      </c>
      <c r="D3" s="19" t="s">
        <v>15</v>
      </c>
      <c r="E3" s="20">
        <v>20</v>
      </c>
      <c r="F3" s="20">
        <v>16</v>
      </c>
      <c r="G3" s="20">
        <v>18</v>
      </c>
      <c r="H3" s="20">
        <f>SUM(E3:G3)</f>
        <v>54</v>
      </c>
      <c r="I3" s="21" t="s">
        <v>64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67.150000000000006" customHeight="1" x14ac:dyDescent="0.2">
      <c r="A4" s="2" t="s">
        <v>26</v>
      </c>
      <c r="B4" s="2" t="s">
        <v>59</v>
      </c>
      <c r="C4" s="2" t="s">
        <v>27</v>
      </c>
      <c r="D4" s="2" t="s">
        <v>28</v>
      </c>
      <c r="E4" s="13">
        <v>25</v>
      </c>
      <c r="F4" s="13">
        <v>23</v>
      </c>
      <c r="G4" s="13">
        <v>22</v>
      </c>
      <c r="H4" s="13">
        <f>SUM(E4:G4)</f>
        <v>70</v>
      </c>
      <c r="I4" s="14" t="s">
        <v>48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75" customHeight="1" x14ac:dyDescent="0.2"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75" customHeight="1" x14ac:dyDescent="0.2"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</sheetData>
  <mergeCells count="2">
    <mergeCell ref="H2:I2"/>
    <mergeCell ref="A1:I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3"/>
  <sheetViews>
    <sheetView zoomScale="80" zoomScaleNormal="80" workbookViewId="0">
      <pane ySplit="2" topLeftCell="A3" activePane="bottomLeft" state="frozen"/>
      <selection pane="bottomLeft" activeCell="F9" sqref="F9"/>
    </sheetView>
  </sheetViews>
  <sheetFormatPr defaultColWidth="14.42578125" defaultRowHeight="15.75" customHeight="1" x14ac:dyDescent="0.2"/>
  <cols>
    <col min="1" max="2" width="14.28515625" customWidth="1"/>
    <col min="3" max="3" width="20.42578125" customWidth="1"/>
    <col min="4" max="4" width="14" customWidth="1"/>
    <col min="5" max="5" width="11.140625" customWidth="1"/>
    <col min="6" max="6" width="11.42578125" customWidth="1"/>
    <col min="7" max="7" width="13.7109375" customWidth="1"/>
    <col min="8" max="8" width="11.140625" customWidth="1"/>
    <col min="9" max="9" width="13.28515625" customWidth="1"/>
  </cols>
  <sheetData>
    <row r="1" spans="1:10" ht="15.75" customHeight="1" x14ac:dyDescent="0.2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8"/>
    </row>
    <row r="2" spans="1:10" ht="143.44999999999999" customHeight="1" x14ac:dyDescent="0.2">
      <c r="A2" s="2" t="s">
        <v>0</v>
      </c>
      <c r="B2" s="2" t="s">
        <v>53</v>
      </c>
      <c r="C2" s="2" t="s">
        <v>1</v>
      </c>
      <c r="D2" s="2" t="s">
        <v>2</v>
      </c>
      <c r="E2" s="9" t="s">
        <v>44</v>
      </c>
      <c r="F2" s="18" t="s">
        <v>45</v>
      </c>
      <c r="G2" s="16" t="s">
        <v>46</v>
      </c>
      <c r="H2" s="23" t="s">
        <v>40</v>
      </c>
      <c r="I2" s="23"/>
    </row>
    <row r="3" spans="1:10" ht="66" customHeight="1" x14ac:dyDescent="0.2">
      <c r="A3" s="19" t="s">
        <v>16</v>
      </c>
      <c r="B3" s="19" t="s">
        <v>56</v>
      </c>
      <c r="C3" s="19" t="s">
        <v>17</v>
      </c>
      <c r="D3" s="19" t="s">
        <v>15</v>
      </c>
      <c r="E3" s="13">
        <v>21</v>
      </c>
      <c r="F3" s="13">
        <v>10</v>
      </c>
      <c r="G3" s="13">
        <v>13</v>
      </c>
      <c r="H3" s="20">
        <f>SUM(E3:G3)</f>
        <v>44</v>
      </c>
      <c r="I3" s="21" t="s">
        <v>64</v>
      </c>
    </row>
  </sheetData>
  <mergeCells count="2">
    <mergeCell ref="H2:I2"/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Видеореклама</vt:lpstr>
      <vt:lpstr>Социальный плакат</vt:lpstr>
      <vt:lpstr>Визуализация</vt:lpstr>
      <vt:lpstr>Мотивирующий текст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Derugin</dc:creator>
  <cp:lastModifiedBy>Derugin</cp:lastModifiedBy>
  <cp:lastPrinted>2021-04-08T05:51:08Z</cp:lastPrinted>
  <dcterms:created xsi:type="dcterms:W3CDTF">2021-04-01T06:17:37Z</dcterms:created>
  <dcterms:modified xsi:type="dcterms:W3CDTF">2021-04-08T08:53:08Z</dcterms:modified>
</cp:coreProperties>
</file>